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r19" sheetId="1" r:id="rId3"/>
    <sheet state="visible" name="Mar19" sheetId="2" r:id="rId4"/>
    <sheet state="visible" name="Feb19" sheetId="3" r:id="rId5"/>
    <sheet state="visible" name="Jan19" sheetId="4" r:id="rId6"/>
    <sheet state="visible" name="Dec18" sheetId="5" r:id="rId7"/>
    <sheet state="visible" name="Nov18" sheetId="6" r:id="rId8"/>
    <sheet state="visible" name="Oct18" sheetId="7" r:id="rId9"/>
    <sheet state="visible" name="Sep18" sheetId="8" r:id="rId10"/>
    <sheet state="visible" name="Aug18" sheetId="9" r:id="rId11"/>
    <sheet state="visible" name="Jul18" sheetId="10" r:id="rId12"/>
    <sheet state="visible" name="Jun18" sheetId="11" r:id="rId13"/>
    <sheet state="visible" name="May18" sheetId="12" r:id="rId14"/>
    <sheet state="visible" name="SAMPLE" sheetId="13" r:id="rId15"/>
  </sheets>
  <definedNames/>
  <calcPr/>
</workbook>
</file>

<file path=xl/sharedStrings.xml><?xml version="1.0" encoding="utf-8"?>
<sst xmlns="http://schemas.openxmlformats.org/spreadsheetml/2006/main" count="165" uniqueCount="24">
  <si>
    <t xml:space="preserve">POST:  </t>
  </si>
  <si>
    <t>DATE</t>
  </si>
  <si>
    <t>ACTIVITY</t>
  </si>
  <si>
    <t># MEMBERS</t>
  </si>
  <si>
    <t>MILEAGE</t>
  </si>
  <si>
    <t>HOURS</t>
  </si>
  <si>
    <t>DONATION $</t>
  </si>
  <si>
    <t>MILEAGE $</t>
  </si>
  <si>
    <t>TOTAL $</t>
  </si>
  <si>
    <t>CATEGORY</t>
  </si>
  <si>
    <t>Totals</t>
  </si>
  <si>
    <t>POST:  VFW Post 8801</t>
  </si>
  <si>
    <t>DONATION TO HOSPICE</t>
  </si>
  <si>
    <t>CITIZENSHIP</t>
  </si>
  <si>
    <t>FUNERAL HONOR GUARD</t>
  </si>
  <si>
    <t>FSMA JROTC AWARDS</t>
  </si>
  <si>
    <t>YOUTH</t>
  </si>
  <si>
    <t>SMYRNA LIBRARY DONATION</t>
  </si>
  <si>
    <t>COMM SER</t>
  </si>
  <si>
    <t>LITTLE LEAGUE SPONSORSHIP</t>
  </si>
  <si>
    <t>SMYRNA FIRE DEPT DONATION</t>
  </si>
  <si>
    <t>CLAYTON FIRE DEPT DONATION</t>
  </si>
  <si>
    <t>MEMORIAL DAY PROGRAM</t>
  </si>
  <si>
    <t>SHS SCHOLARSHIP AWARDS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</si>
</sst>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m/d/yy"/>
    <numFmt numFmtId="166" formatCode="_([$$-409]* #,##0.00_);_([$$-409]* \(#,##0.00\);_([$$-409]* &quot;-&quot;??_);_(@_)"/>
    <numFmt numFmtId="167" formatCode="&quot;$&quot;#,##0.00_);\(&quot;$&quot;#,##0.00\)"/>
  </numFmts>
  <fonts count="7">
    <font>
      <sz val="11.0"/>
      <color rgb="FF000000"/>
      <name val="Calibri"/>
    </font>
    <font>
      <b/>
      <sz val="11.0"/>
      <color rgb="FF000000"/>
      <name val="Calibri"/>
    </font>
    <font>
      <b/>
      <sz val="10.0"/>
      <color rgb="FF000000"/>
      <name val="Calibri"/>
    </font>
    <font>
      <b/>
      <sz val="10.0"/>
      <name val="Calibri"/>
    </font>
    <font>
      <sz val="10.0"/>
      <color rgb="FF000000"/>
      <name val="Calibri"/>
    </font>
    <font>
      <sz val="10.0"/>
      <name val="Calibri"/>
    </font>
    <font>
      <b/>
      <sz val="11.0"/>
      <color rgb="FFE36C09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3" fillId="0" fontId="0" numFmtId="164" xfId="0" applyAlignment="1" applyBorder="1" applyFont="1" applyNumberFormat="1">
      <alignment horizontal="center"/>
    </xf>
    <xf borderId="4" fillId="0" fontId="0" numFmtId="164" xfId="0" applyAlignment="1" applyBorder="1" applyFont="1" applyNumberFormat="1">
      <alignment horizontal="center"/>
    </xf>
    <xf borderId="5" fillId="0" fontId="0" numFmtId="0" xfId="0" applyAlignment="1" applyBorder="1" applyFont="1">
      <alignment horizontal="center"/>
    </xf>
    <xf borderId="1" fillId="2" fontId="2" numFmtId="0" xfId="0" applyAlignment="1" applyBorder="1" applyFill="1" applyFont="1">
      <alignment horizontal="center"/>
    </xf>
    <xf borderId="6" fillId="2" fontId="2" numFmtId="0" xfId="0" applyAlignment="1" applyBorder="1" applyFont="1">
      <alignment horizontal="center"/>
    </xf>
    <xf borderId="1" fillId="2" fontId="2" numFmtId="164" xfId="0" applyAlignment="1" applyBorder="1" applyFont="1" applyNumberFormat="1">
      <alignment horizontal="center"/>
    </xf>
    <xf borderId="7" fillId="2" fontId="2" numFmtId="164" xfId="0" applyAlignment="1" applyBorder="1" applyFont="1" applyNumberFormat="1">
      <alignment horizontal="center"/>
    </xf>
    <xf borderId="8" fillId="2" fontId="3" numFmtId="0" xfId="0" applyAlignment="1" applyBorder="1" applyFont="1">
      <alignment horizontal="center"/>
    </xf>
    <xf borderId="1" fillId="0" fontId="4" numFmtId="165" xfId="0" applyAlignment="1" applyBorder="1" applyFont="1" applyNumberFormat="1">
      <alignment horizontal="center"/>
    </xf>
    <xf borderId="9" fillId="0" fontId="4" numFmtId="49" xfId="0" applyBorder="1" applyFont="1" applyNumberFormat="1"/>
    <xf borderId="1" fillId="0" fontId="4" numFmtId="1" xfId="0" applyAlignment="1" applyBorder="1" applyFont="1" applyNumberFormat="1">
      <alignment horizontal="center"/>
    </xf>
    <xf borderId="1" fillId="0" fontId="4" numFmtId="2" xfId="0" applyAlignment="1" applyBorder="1" applyFont="1" applyNumberFormat="1">
      <alignment horizontal="center"/>
    </xf>
    <xf borderId="1" fillId="0" fontId="4" numFmtId="164" xfId="0" applyAlignment="1" applyBorder="1" applyFont="1" applyNumberFormat="1">
      <alignment horizontal="center"/>
    </xf>
    <xf borderId="1" fillId="0" fontId="0" numFmtId="164" xfId="0" applyAlignment="1" applyBorder="1" applyFont="1" applyNumberFormat="1">
      <alignment horizontal="center"/>
    </xf>
    <xf borderId="1" fillId="0" fontId="5" numFmtId="49" xfId="0" applyAlignment="1" applyBorder="1" applyFont="1" applyNumberFormat="1">
      <alignment horizontal="center"/>
    </xf>
    <xf borderId="1" fillId="0" fontId="0" numFmtId="165" xfId="0" applyAlignment="1" applyBorder="1" applyFont="1" applyNumberFormat="1">
      <alignment horizontal="center"/>
    </xf>
    <xf borderId="9" fillId="0" fontId="0" numFmtId="49" xfId="0" applyBorder="1" applyFont="1" applyNumberFormat="1"/>
    <xf borderId="1" fillId="0" fontId="0" numFmtId="1" xfId="0" applyAlignment="1" applyBorder="1" applyFont="1" applyNumberFormat="1">
      <alignment horizontal="center"/>
    </xf>
    <xf borderId="1" fillId="0" fontId="0" numFmtId="2" xfId="0" applyAlignment="1" applyBorder="1" applyFont="1" applyNumberFormat="1">
      <alignment horizontal="center"/>
    </xf>
    <xf borderId="1" fillId="0" fontId="0" numFmtId="49" xfId="0" applyAlignment="1" applyBorder="1" applyFont="1" applyNumberFormat="1">
      <alignment horizontal="center"/>
    </xf>
    <xf borderId="10" fillId="0" fontId="0" numFmtId="49" xfId="0" applyBorder="1" applyFont="1" applyNumberFormat="1"/>
    <xf borderId="11" fillId="0" fontId="0" numFmtId="49" xfId="0" applyBorder="1" applyFont="1" applyNumberFormat="1"/>
    <xf borderId="1" fillId="0" fontId="0" numFmtId="0" xfId="0" applyAlignment="1" applyBorder="1" applyFont="1">
      <alignment horizontal="center"/>
    </xf>
    <xf borderId="1" fillId="0" fontId="1" numFmtId="0" xfId="0" applyAlignment="1" applyBorder="1" applyFont="1">
      <alignment horizontal="right"/>
    </xf>
    <xf borderId="1" fillId="0" fontId="1" numFmtId="1" xfId="0" applyAlignment="1" applyBorder="1" applyFont="1" applyNumberFormat="1">
      <alignment horizontal="center"/>
    </xf>
    <xf borderId="1" fillId="0" fontId="1" numFmtId="2" xfId="0" applyAlignment="1" applyBorder="1" applyFont="1" applyNumberFormat="1">
      <alignment horizontal="center"/>
    </xf>
    <xf borderId="1" fillId="0" fontId="1" numFmtId="166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0" fillId="0" fontId="0" numFmtId="0" xfId="0" applyFont="1"/>
    <xf borderId="0" fillId="0" fontId="0" numFmtId="164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shrinkToFit="0" wrapText="1"/>
    </xf>
    <xf borderId="1" fillId="0" fontId="4" numFmtId="14" xfId="0" applyAlignment="1" applyBorder="1" applyFont="1" applyNumberFormat="1">
      <alignment horizontal="center"/>
    </xf>
    <xf borderId="9" fillId="0" fontId="4" numFmtId="0" xfId="0" applyAlignment="1" applyBorder="1" applyFont="1">
      <alignment horizontal="left"/>
    </xf>
    <xf borderId="1" fillId="0" fontId="4" numFmtId="0" xfId="0" applyAlignment="1" applyBorder="1" applyFont="1">
      <alignment horizontal="right"/>
    </xf>
    <xf borderId="1" fillId="0" fontId="5" numFmtId="0" xfId="0" applyAlignment="1" applyBorder="1" applyFont="1">
      <alignment horizontal="center"/>
    </xf>
    <xf borderId="1" fillId="0" fontId="0" numFmtId="14" xfId="0" applyAlignment="1" applyBorder="1" applyFont="1" applyNumberFormat="1">
      <alignment horizontal="center"/>
    </xf>
    <xf borderId="9" fillId="0" fontId="0" numFmtId="0" xfId="0" applyBorder="1" applyFont="1"/>
    <xf borderId="1" fillId="0" fontId="0" numFmtId="0" xfId="0" applyBorder="1" applyFont="1"/>
    <xf borderId="1" fillId="0" fontId="0" numFmtId="167" xfId="0" applyAlignment="1" applyBorder="1" applyFont="1" applyNumberFormat="1">
      <alignment horizontal="center"/>
    </xf>
    <xf borderId="10" fillId="0" fontId="0" numFmtId="0" xfId="0" applyBorder="1" applyFont="1"/>
    <xf borderId="11" fillId="0" fontId="0" numFmtId="0" xfId="0" applyBorder="1" applyFont="1"/>
    <xf borderId="12" fillId="0" fontId="0" numFmtId="0" xfId="0" applyAlignment="1" applyBorder="1" applyFont="1">
      <alignment horizontal="right"/>
    </xf>
    <xf borderId="1" fillId="0" fontId="0" numFmtId="0" xfId="0" applyAlignment="1" applyBorder="1" applyFont="1">
      <alignment horizontal="right"/>
    </xf>
    <xf borderId="1" fillId="0" fontId="0" numFmtId="166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0.71"/>
    <col customWidth="1" min="7" max="7" width="9.0"/>
    <col customWidth="1" min="8" max="8" width="10.57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11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37">
        <v>42856.0</v>
      </c>
      <c r="B3" s="38" t="s">
        <v>12</v>
      </c>
      <c r="C3" s="39">
        <v>1.0</v>
      </c>
      <c r="D3" s="39">
        <v>4.0</v>
      </c>
      <c r="E3" s="39">
        <v>1.0</v>
      </c>
      <c r="F3" s="16">
        <v>75.45</v>
      </c>
      <c r="G3" s="17">
        <f t="shared" ref="G3:G13" si="1">D3*0.14</f>
        <v>0.56</v>
      </c>
      <c r="H3" s="17">
        <f t="shared" ref="H3:H13" si="2">F3+G3</f>
        <v>76.01</v>
      </c>
      <c r="I3" s="40" t="s">
        <v>13</v>
      </c>
    </row>
    <row r="4">
      <c r="A4" s="41">
        <v>42856.0</v>
      </c>
      <c r="B4" s="42" t="s">
        <v>14</v>
      </c>
      <c r="C4" s="43">
        <v>4.0</v>
      </c>
      <c r="D4" s="43">
        <v>62.0</v>
      </c>
      <c r="E4" s="43">
        <v>12.0</v>
      </c>
      <c r="F4" s="17">
        <v>0.0</v>
      </c>
      <c r="G4" s="17">
        <f t="shared" si="1"/>
        <v>8.68</v>
      </c>
      <c r="H4" s="17">
        <f t="shared" si="2"/>
        <v>8.68</v>
      </c>
      <c r="I4" s="26" t="s">
        <v>13</v>
      </c>
    </row>
    <row r="5">
      <c r="A5" s="41">
        <v>42859.0</v>
      </c>
      <c r="B5" s="42" t="s">
        <v>15</v>
      </c>
      <c r="C5" s="43">
        <v>1.0</v>
      </c>
      <c r="D5" s="43">
        <v>12.0</v>
      </c>
      <c r="E5" s="43">
        <v>3.0</v>
      </c>
      <c r="F5" s="17">
        <v>12.0</v>
      </c>
      <c r="G5" s="17">
        <f t="shared" si="1"/>
        <v>1.68</v>
      </c>
      <c r="H5" s="17">
        <f t="shared" si="2"/>
        <v>13.68</v>
      </c>
      <c r="I5" s="26" t="s">
        <v>16</v>
      </c>
    </row>
    <row r="6">
      <c r="A6" s="41">
        <v>42864.0</v>
      </c>
      <c r="B6" s="42" t="s">
        <v>17</v>
      </c>
      <c r="C6" s="43">
        <v>1.0</v>
      </c>
      <c r="D6" s="43">
        <v>6.0</v>
      </c>
      <c r="E6" s="43">
        <v>1.0</v>
      </c>
      <c r="F6" s="17">
        <v>100.0</v>
      </c>
      <c r="G6" s="17">
        <f t="shared" si="1"/>
        <v>0.84</v>
      </c>
      <c r="H6" s="17">
        <f t="shared" si="2"/>
        <v>100.84</v>
      </c>
      <c r="I6" s="26" t="s">
        <v>18</v>
      </c>
    </row>
    <row r="7">
      <c r="A7" s="41">
        <v>42865.0</v>
      </c>
      <c r="B7" s="42" t="s">
        <v>14</v>
      </c>
      <c r="C7" s="43">
        <v>4.0</v>
      </c>
      <c r="D7" s="43">
        <v>48.0</v>
      </c>
      <c r="E7" s="43">
        <v>12.0</v>
      </c>
      <c r="F7" s="44">
        <v>0.0</v>
      </c>
      <c r="G7" s="17">
        <f t="shared" si="1"/>
        <v>6.72</v>
      </c>
      <c r="H7" s="17">
        <f t="shared" si="2"/>
        <v>6.72</v>
      </c>
      <c r="I7" s="26" t="s">
        <v>13</v>
      </c>
    </row>
    <row r="8">
      <c r="A8" s="41">
        <v>42866.0</v>
      </c>
      <c r="B8" s="42" t="s">
        <v>19</v>
      </c>
      <c r="C8" s="43">
        <v>1.0</v>
      </c>
      <c r="D8" s="43">
        <v>0.0</v>
      </c>
      <c r="E8" s="43">
        <v>1.0</v>
      </c>
      <c r="F8" s="17">
        <v>250.0</v>
      </c>
      <c r="G8" s="17">
        <f t="shared" si="1"/>
        <v>0</v>
      </c>
      <c r="H8" s="17">
        <f t="shared" si="2"/>
        <v>250</v>
      </c>
      <c r="I8" s="26" t="s">
        <v>18</v>
      </c>
    </row>
    <row r="9">
      <c r="A9" s="41">
        <v>42867.0</v>
      </c>
      <c r="B9" s="42" t="s">
        <v>20</v>
      </c>
      <c r="C9" s="43">
        <v>1.0</v>
      </c>
      <c r="D9" s="43">
        <v>0.0</v>
      </c>
      <c r="E9" s="43">
        <v>1.0</v>
      </c>
      <c r="F9" s="17">
        <v>100.0</v>
      </c>
      <c r="G9" s="17">
        <f t="shared" si="1"/>
        <v>0</v>
      </c>
      <c r="H9" s="17">
        <f t="shared" si="2"/>
        <v>100</v>
      </c>
      <c r="I9" s="26" t="s">
        <v>18</v>
      </c>
    </row>
    <row r="10">
      <c r="A10" s="41">
        <v>42867.0</v>
      </c>
      <c r="B10" s="42" t="s">
        <v>21</v>
      </c>
      <c r="C10" s="43">
        <v>1.0</v>
      </c>
      <c r="D10" s="43">
        <v>0.0</v>
      </c>
      <c r="E10" s="43">
        <v>1.0</v>
      </c>
      <c r="F10" s="17">
        <v>100.0</v>
      </c>
      <c r="G10" s="17">
        <f t="shared" si="1"/>
        <v>0</v>
      </c>
      <c r="H10" s="17">
        <f t="shared" si="2"/>
        <v>100</v>
      </c>
      <c r="I10" s="26" t="s">
        <v>18</v>
      </c>
    </row>
    <row r="11">
      <c r="A11" s="41">
        <v>42872.0</v>
      </c>
      <c r="B11" s="42" t="s">
        <v>14</v>
      </c>
      <c r="C11" s="43">
        <v>4.0</v>
      </c>
      <c r="D11" s="43">
        <v>144.0</v>
      </c>
      <c r="E11" s="43">
        <v>16.0</v>
      </c>
      <c r="F11" s="17">
        <v>0.0</v>
      </c>
      <c r="G11" s="17">
        <f t="shared" si="1"/>
        <v>20.16</v>
      </c>
      <c r="H11" s="17">
        <f t="shared" si="2"/>
        <v>20.16</v>
      </c>
      <c r="I11" s="26" t="s">
        <v>18</v>
      </c>
    </row>
    <row r="12">
      <c r="A12" s="41">
        <v>42884.0</v>
      </c>
      <c r="B12" s="42" t="s">
        <v>22</v>
      </c>
      <c r="C12" s="43">
        <v>12.0</v>
      </c>
      <c r="D12" s="43">
        <v>60.0</v>
      </c>
      <c r="E12" s="43">
        <v>60.0</v>
      </c>
      <c r="F12" s="17">
        <v>25.0</v>
      </c>
      <c r="G12" s="17">
        <f t="shared" si="1"/>
        <v>8.4</v>
      </c>
      <c r="H12" s="17">
        <f t="shared" si="2"/>
        <v>33.4</v>
      </c>
      <c r="I12" s="26" t="s">
        <v>13</v>
      </c>
    </row>
    <row r="13">
      <c r="A13" s="41">
        <v>42894.0</v>
      </c>
      <c r="B13" s="42" t="s">
        <v>23</v>
      </c>
      <c r="C13" s="43">
        <v>5.0</v>
      </c>
      <c r="D13" s="43">
        <v>24.0</v>
      </c>
      <c r="E13" s="43">
        <v>14.0</v>
      </c>
      <c r="F13" s="17">
        <v>2000.0</v>
      </c>
      <c r="G13" s="17">
        <f t="shared" si="1"/>
        <v>3.36</v>
      </c>
      <c r="H13" s="17">
        <f t="shared" si="2"/>
        <v>2003.36</v>
      </c>
      <c r="I13" s="26" t="s">
        <v>18</v>
      </c>
    </row>
    <row r="14">
      <c r="A14" s="41"/>
      <c r="B14" s="42"/>
      <c r="C14" s="43"/>
      <c r="D14" s="43"/>
      <c r="E14" s="43"/>
      <c r="F14" s="17"/>
      <c r="G14" s="17"/>
      <c r="H14" s="17"/>
      <c r="I14" s="26"/>
    </row>
    <row r="15">
      <c r="A15" s="41"/>
      <c r="B15" s="42"/>
      <c r="C15" s="43"/>
      <c r="D15" s="43"/>
      <c r="E15" s="43"/>
      <c r="F15" s="17"/>
      <c r="G15" s="17"/>
      <c r="H15" s="17"/>
      <c r="I15" s="26"/>
    </row>
    <row r="16">
      <c r="A16" s="41"/>
      <c r="B16" s="42"/>
      <c r="C16" s="43"/>
      <c r="D16" s="43"/>
      <c r="E16" s="43"/>
      <c r="F16" s="17"/>
      <c r="G16" s="17"/>
      <c r="H16" s="17"/>
      <c r="I16" s="26"/>
    </row>
    <row r="17">
      <c r="A17" s="41"/>
      <c r="B17" s="45"/>
      <c r="C17" s="43"/>
      <c r="D17" s="43"/>
      <c r="E17" s="43"/>
      <c r="F17" s="17"/>
      <c r="G17" s="17"/>
      <c r="H17" s="17"/>
      <c r="I17" s="26"/>
    </row>
    <row r="18">
      <c r="A18" s="41"/>
      <c r="B18" s="42"/>
      <c r="C18" s="43"/>
      <c r="D18" s="43"/>
      <c r="E18" s="43"/>
      <c r="F18" s="17"/>
      <c r="G18" s="17"/>
      <c r="H18" s="17"/>
      <c r="I18" s="26"/>
    </row>
    <row r="19">
      <c r="A19" s="41"/>
      <c r="B19" s="46"/>
      <c r="C19" s="43"/>
      <c r="D19" s="43"/>
      <c r="E19" s="43"/>
      <c r="F19" s="17"/>
      <c r="G19" s="17"/>
      <c r="H19" s="17"/>
      <c r="I19" s="26"/>
    </row>
    <row r="20">
      <c r="A20" s="41"/>
      <c r="B20" s="46"/>
      <c r="C20" s="43"/>
      <c r="D20" s="43"/>
      <c r="E20" s="43"/>
      <c r="F20" s="17"/>
      <c r="G20" s="17"/>
      <c r="H20" s="17"/>
      <c r="I20" s="26"/>
    </row>
    <row r="21" ht="15.75" customHeight="1">
      <c r="A21" s="41"/>
      <c r="B21" s="42"/>
      <c r="C21" s="43"/>
      <c r="D21" s="43"/>
      <c r="E21" s="43"/>
      <c r="F21" s="17"/>
      <c r="G21" s="17"/>
      <c r="H21" s="17"/>
      <c r="I21" s="26"/>
    </row>
    <row r="22" ht="15.75" customHeight="1">
      <c r="A22" s="41"/>
      <c r="B22" s="45"/>
      <c r="C22" s="43"/>
      <c r="D22" s="43"/>
      <c r="E22" s="43"/>
      <c r="F22" s="17"/>
      <c r="G22" s="17"/>
      <c r="H22" s="17"/>
      <c r="I22" s="26"/>
    </row>
    <row r="23" ht="15.75" customHeight="1">
      <c r="A23" s="41"/>
      <c r="B23" s="42"/>
      <c r="C23" s="43"/>
      <c r="D23" s="43"/>
      <c r="E23" s="43"/>
      <c r="F23" s="17"/>
      <c r="G23" s="17"/>
      <c r="H23" s="17"/>
      <c r="I23" s="26"/>
    </row>
    <row r="24" ht="15.75" customHeight="1">
      <c r="A24" s="41"/>
      <c r="B24" s="42"/>
      <c r="C24" s="43"/>
      <c r="D24" s="43"/>
      <c r="E24" s="43"/>
      <c r="F24" s="17"/>
      <c r="G24" s="17"/>
      <c r="H24" s="17"/>
      <c r="I24" s="26"/>
    </row>
    <row r="25" ht="15.75" customHeight="1">
      <c r="A25" s="41"/>
      <c r="B25" s="42"/>
      <c r="C25" s="43"/>
      <c r="D25" s="43"/>
      <c r="E25" s="43"/>
      <c r="F25" s="17"/>
      <c r="G25" s="17"/>
      <c r="H25" s="17"/>
      <c r="I25" s="26"/>
    </row>
    <row r="26" ht="15.75" customHeight="1">
      <c r="A26" s="41"/>
      <c r="B26" s="42"/>
      <c r="C26" s="43"/>
      <c r="D26" s="43"/>
      <c r="E26" s="43"/>
      <c r="F26" s="17"/>
      <c r="G26" s="17"/>
      <c r="H26" s="17"/>
      <c r="I26" s="26"/>
    </row>
    <row r="27" ht="15.75" customHeight="1">
      <c r="A27" s="26"/>
      <c r="B27" s="42"/>
      <c r="C27" s="43"/>
      <c r="D27" s="43"/>
      <c r="E27" s="43"/>
      <c r="F27" s="17"/>
      <c r="G27" s="17"/>
      <c r="H27" s="17"/>
      <c r="I27" s="26"/>
    </row>
    <row r="28" ht="15.75" customHeight="1">
      <c r="A28" s="26"/>
      <c r="B28" s="47" t="s">
        <v>10</v>
      </c>
      <c r="C28" s="48">
        <f t="shared" ref="C28:H28" si="3">SUM(C3:C27)</f>
        <v>35</v>
      </c>
      <c r="D28" s="48">
        <f t="shared" si="3"/>
        <v>360</v>
      </c>
      <c r="E28" s="48">
        <f t="shared" si="3"/>
        <v>122</v>
      </c>
      <c r="F28" s="49">
        <f t="shared" si="3"/>
        <v>2662.45</v>
      </c>
      <c r="G28" s="49">
        <f t="shared" si="3"/>
        <v>50.4</v>
      </c>
      <c r="H28" s="49">
        <f t="shared" si="3"/>
        <v>2712.85</v>
      </c>
      <c r="I28" s="26"/>
    </row>
    <row r="29" ht="15.75" customHeight="1">
      <c r="A29" s="31"/>
      <c r="B29" s="32"/>
      <c r="C29" s="32"/>
      <c r="D29" s="32"/>
      <c r="E29" s="32"/>
      <c r="F29" s="33"/>
      <c r="G29" s="33"/>
      <c r="H29" s="33"/>
      <c r="I29" s="34"/>
    </row>
    <row r="30" ht="15.75" customHeight="1">
      <c r="A30" s="34"/>
      <c r="B30" s="32"/>
      <c r="C30" s="32"/>
      <c r="D30" s="32"/>
      <c r="E30" s="32"/>
      <c r="F30" s="33"/>
      <c r="G30" s="33"/>
      <c r="H30" s="33"/>
      <c r="I30" s="34"/>
    </row>
    <row r="31" ht="15.75" customHeight="1">
      <c r="A31" s="34"/>
      <c r="B31" s="32"/>
      <c r="C31" s="32"/>
      <c r="D31" s="32"/>
      <c r="E31" s="32"/>
      <c r="F31" s="33"/>
      <c r="G31" s="33"/>
      <c r="H31" s="33"/>
      <c r="I31" s="34"/>
    </row>
    <row r="32" ht="15.75" customHeight="1">
      <c r="A32" s="34"/>
      <c r="B32" s="32"/>
      <c r="C32" s="32"/>
      <c r="D32" s="32"/>
      <c r="E32" s="32"/>
      <c r="F32" s="33"/>
      <c r="G32" s="33"/>
      <c r="H32" s="33"/>
      <c r="I32" s="34"/>
    </row>
    <row r="33" ht="15.75" customHeight="1">
      <c r="A33" s="34"/>
      <c r="B33" s="35"/>
      <c r="C33" s="35"/>
      <c r="D33" s="35"/>
      <c r="E33" s="35"/>
      <c r="F33" s="33"/>
      <c r="G33" s="33"/>
      <c r="H33" s="33"/>
      <c r="I33" s="34"/>
    </row>
    <row r="34" ht="15.75" customHeight="1">
      <c r="A34" s="34"/>
      <c r="B34" s="36"/>
      <c r="C34" s="36"/>
      <c r="D34" s="36"/>
      <c r="E34" s="36"/>
      <c r="F34" s="33"/>
      <c r="G34" s="33"/>
      <c r="H34" s="33"/>
      <c r="I34" s="34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33.0"/>
    <col customWidth="1" min="3" max="3" width="9.71"/>
    <col customWidth="1" min="4" max="4" width="8.57"/>
    <col customWidth="1" min="5" max="5" width="7.71"/>
    <col customWidth="1" min="6" max="6" width="12.86"/>
    <col customWidth="1" min="7" max="7" width="11.57"/>
    <col customWidth="1" min="8" max="8" width="13.71"/>
    <col customWidth="1" min="9" max="9" width="11.71"/>
    <col customWidth="1" min="10" max="26" width="8.71"/>
  </cols>
  <sheetData>
    <row r="1">
      <c r="A1" s="1" t="str">
        <f>MID(CELL("filename",A1),FIND("]",CELL("filename",A1))+1,256)</f>
        <v>#VALUE!</v>
      </c>
      <c r="B1" s="2" t="s">
        <v>0</v>
      </c>
      <c r="C1" s="3"/>
      <c r="D1" s="3"/>
      <c r="E1" s="3"/>
      <c r="F1" s="4"/>
      <c r="G1" s="5"/>
      <c r="H1" s="5"/>
      <c r="I1" s="6"/>
    </row>
    <row r="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1" t="s">
        <v>9</v>
      </c>
    </row>
    <row r="3">
      <c r="A3" s="12"/>
      <c r="B3" s="13"/>
      <c r="C3" s="14"/>
      <c r="D3" s="15"/>
      <c r="E3" s="15"/>
      <c r="F3" s="16"/>
      <c r="G3" s="17">
        <f t="shared" ref="G3:G32" si="1">D3*0.14</f>
        <v>0</v>
      </c>
      <c r="H3" s="17">
        <f t="shared" ref="H3:H32" si="2">F3+G3</f>
        <v>0</v>
      </c>
      <c r="I3" s="18"/>
    </row>
    <row r="4">
      <c r="A4" s="19"/>
      <c r="B4" s="20"/>
      <c r="C4" s="21"/>
      <c r="D4" s="22"/>
      <c r="E4" s="22"/>
      <c r="F4" s="17"/>
      <c r="G4" s="17">
        <f t="shared" si="1"/>
        <v>0</v>
      </c>
      <c r="H4" s="17">
        <f t="shared" si="2"/>
        <v>0</v>
      </c>
      <c r="I4" s="23"/>
    </row>
    <row r="5">
      <c r="A5" s="19"/>
      <c r="B5" s="20"/>
      <c r="C5" s="21"/>
      <c r="D5" s="22"/>
      <c r="E5" s="22"/>
      <c r="F5" s="17"/>
      <c r="G5" s="17">
        <f t="shared" si="1"/>
        <v>0</v>
      </c>
      <c r="H5" s="17">
        <f t="shared" si="2"/>
        <v>0</v>
      </c>
      <c r="I5" s="23"/>
    </row>
    <row r="6">
      <c r="A6" s="19"/>
      <c r="B6" s="20"/>
      <c r="C6" s="21"/>
      <c r="D6" s="22"/>
      <c r="E6" s="22"/>
      <c r="F6" s="17"/>
      <c r="G6" s="17">
        <f t="shared" si="1"/>
        <v>0</v>
      </c>
      <c r="H6" s="17">
        <f t="shared" si="2"/>
        <v>0</v>
      </c>
      <c r="I6" s="23"/>
    </row>
    <row r="7">
      <c r="A7" s="19"/>
      <c r="B7" s="20"/>
      <c r="C7" s="21"/>
      <c r="D7" s="22"/>
      <c r="E7" s="22"/>
      <c r="F7" s="17"/>
      <c r="G7" s="17">
        <f t="shared" si="1"/>
        <v>0</v>
      </c>
      <c r="H7" s="17">
        <f t="shared" si="2"/>
        <v>0</v>
      </c>
      <c r="I7" s="23"/>
    </row>
    <row r="8">
      <c r="A8" s="19"/>
      <c r="B8" s="20"/>
      <c r="C8" s="21"/>
      <c r="D8" s="22"/>
      <c r="E8" s="22"/>
      <c r="F8" s="17"/>
      <c r="G8" s="17">
        <f t="shared" si="1"/>
        <v>0</v>
      </c>
      <c r="H8" s="17">
        <f t="shared" si="2"/>
        <v>0</v>
      </c>
      <c r="I8" s="23"/>
    </row>
    <row r="9">
      <c r="A9" s="19"/>
      <c r="B9" s="20"/>
      <c r="C9" s="21"/>
      <c r="D9" s="22"/>
      <c r="E9" s="22"/>
      <c r="F9" s="17"/>
      <c r="G9" s="17">
        <f t="shared" si="1"/>
        <v>0</v>
      </c>
      <c r="H9" s="17">
        <f t="shared" si="2"/>
        <v>0</v>
      </c>
      <c r="I9" s="23"/>
    </row>
    <row r="10">
      <c r="A10" s="19"/>
      <c r="B10" s="20"/>
      <c r="C10" s="21"/>
      <c r="D10" s="22"/>
      <c r="E10" s="22"/>
      <c r="F10" s="17"/>
      <c r="G10" s="17">
        <f t="shared" si="1"/>
        <v>0</v>
      </c>
      <c r="H10" s="17">
        <f t="shared" si="2"/>
        <v>0</v>
      </c>
      <c r="I10" s="23"/>
    </row>
    <row r="11">
      <c r="A11" s="19"/>
      <c r="B11" s="20"/>
      <c r="C11" s="21"/>
      <c r="D11" s="22"/>
      <c r="E11" s="22"/>
      <c r="F11" s="17"/>
      <c r="G11" s="17">
        <f t="shared" si="1"/>
        <v>0</v>
      </c>
      <c r="H11" s="17">
        <f t="shared" si="2"/>
        <v>0</v>
      </c>
      <c r="I11" s="23"/>
    </row>
    <row r="12">
      <c r="A12" s="19"/>
      <c r="B12" s="20"/>
      <c r="C12" s="21"/>
      <c r="D12" s="22"/>
      <c r="E12" s="22"/>
      <c r="F12" s="17"/>
      <c r="G12" s="17">
        <f t="shared" si="1"/>
        <v>0</v>
      </c>
      <c r="H12" s="17">
        <f t="shared" si="2"/>
        <v>0</v>
      </c>
      <c r="I12" s="23"/>
    </row>
    <row r="13">
      <c r="A13" s="19"/>
      <c r="B13" s="20"/>
      <c r="C13" s="21"/>
      <c r="D13" s="22"/>
      <c r="E13" s="22"/>
      <c r="F13" s="17"/>
      <c r="G13" s="17">
        <f t="shared" si="1"/>
        <v>0</v>
      </c>
      <c r="H13" s="17">
        <f t="shared" si="2"/>
        <v>0</v>
      </c>
      <c r="I13" s="23"/>
    </row>
    <row r="14">
      <c r="A14" s="19"/>
      <c r="B14" s="20"/>
      <c r="C14" s="21"/>
      <c r="D14" s="22"/>
      <c r="E14" s="22"/>
      <c r="F14" s="17"/>
      <c r="G14" s="17">
        <f t="shared" si="1"/>
        <v>0</v>
      </c>
      <c r="H14" s="17">
        <f t="shared" si="2"/>
        <v>0</v>
      </c>
      <c r="I14" s="23"/>
    </row>
    <row r="15">
      <c r="A15" s="19"/>
      <c r="B15" s="20"/>
      <c r="C15" s="21"/>
      <c r="D15" s="22"/>
      <c r="E15" s="22"/>
      <c r="F15" s="17"/>
      <c r="G15" s="17">
        <f t="shared" si="1"/>
        <v>0</v>
      </c>
      <c r="H15" s="17">
        <f t="shared" si="2"/>
        <v>0</v>
      </c>
      <c r="I15" s="23"/>
    </row>
    <row r="16">
      <c r="A16" s="19"/>
      <c r="B16" s="20"/>
      <c r="C16" s="21"/>
      <c r="D16" s="22"/>
      <c r="E16" s="22"/>
      <c r="F16" s="17"/>
      <c r="G16" s="17">
        <f t="shared" si="1"/>
        <v>0</v>
      </c>
      <c r="H16" s="17">
        <f t="shared" si="2"/>
        <v>0</v>
      </c>
      <c r="I16" s="23"/>
    </row>
    <row r="17">
      <c r="A17" s="19"/>
      <c r="B17" s="20"/>
      <c r="C17" s="21"/>
      <c r="D17" s="22"/>
      <c r="E17" s="22"/>
      <c r="F17" s="17"/>
      <c r="G17" s="17">
        <f t="shared" si="1"/>
        <v>0</v>
      </c>
      <c r="H17" s="17">
        <f t="shared" si="2"/>
        <v>0</v>
      </c>
      <c r="I17" s="23"/>
    </row>
    <row r="18">
      <c r="A18" s="19"/>
      <c r="B18" s="20"/>
      <c r="C18" s="21"/>
      <c r="D18" s="22"/>
      <c r="E18" s="22"/>
      <c r="F18" s="17"/>
      <c r="G18" s="17">
        <f t="shared" si="1"/>
        <v>0</v>
      </c>
      <c r="H18" s="17">
        <f t="shared" si="2"/>
        <v>0</v>
      </c>
      <c r="I18" s="23"/>
    </row>
    <row r="19">
      <c r="A19" s="19"/>
      <c r="B19" s="20"/>
      <c r="C19" s="21"/>
      <c r="D19" s="22"/>
      <c r="E19" s="22"/>
      <c r="F19" s="17"/>
      <c r="G19" s="17">
        <f t="shared" si="1"/>
        <v>0</v>
      </c>
      <c r="H19" s="17">
        <f t="shared" si="2"/>
        <v>0</v>
      </c>
      <c r="I19" s="23"/>
    </row>
    <row r="20">
      <c r="A20" s="19"/>
      <c r="B20" s="20"/>
      <c r="C20" s="21"/>
      <c r="D20" s="22"/>
      <c r="E20" s="22"/>
      <c r="F20" s="17"/>
      <c r="G20" s="17">
        <f t="shared" si="1"/>
        <v>0</v>
      </c>
      <c r="H20" s="17">
        <f t="shared" si="2"/>
        <v>0</v>
      </c>
      <c r="I20" s="23"/>
    </row>
    <row r="21" ht="15.75" customHeight="1">
      <c r="A21" s="19"/>
      <c r="B21" s="20"/>
      <c r="C21" s="21"/>
      <c r="D21" s="22"/>
      <c r="E21" s="22"/>
      <c r="F21" s="17"/>
      <c r="G21" s="17">
        <f t="shared" si="1"/>
        <v>0</v>
      </c>
      <c r="H21" s="17">
        <f t="shared" si="2"/>
        <v>0</v>
      </c>
      <c r="I21" s="23"/>
    </row>
    <row r="22" ht="15.75" customHeight="1">
      <c r="A22" s="19"/>
      <c r="B22" s="24"/>
      <c r="C22" s="21"/>
      <c r="D22" s="22"/>
      <c r="E22" s="22"/>
      <c r="F22" s="17"/>
      <c r="G22" s="17">
        <f t="shared" si="1"/>
        <v>0</v>
      </c>
      <c r="H22" s="17">
        <f t="shared" si="2"/>
        <v>0</v>
      </c>
      <c r="I22" s="23"/>
    </row>
    <row r="23" ht="15.75" customHeight="1">
      <c r="A23" s="19"/>
      <c r="B23" s="20"/>
      <c r="C23" s="21"/>
      <c r="D23" s="22"/>
      <c r="E23" s="22"/>
      <c r="F23" s="17"/>
      <c r="G23" s="17">
        <f t="shared" si="1"/>
        <v>0</v>
      </c>
      <c r="H23" s="17">
        <f t="shared" si="2"/>
        <v>0</v>
      </c>
      <c r="I23" s="23"/>
    </row>
    <row r="24" ht="15.75" customHeight="1">
      <c r="A24" s="19"/>
      <c r="B24" s="25"/>
      <c r="C24" s="21"/>
      <c r="D24" s="22"/>
      <c r="E24" s="22"/>
      <c r="F24" s="17"/>
      <c r="G24" s="17">
        <f t="shared" si="1"/>
        <v>0</v>
      </c>
      <c r="H24" s="17">
        <f t="shared" si="2"/>
        <v>0</v>
      </c>
      <c r="I24" s="23"/>
    </row>
    <row r="25" ht="15.75" customHeight="1">
      <c r="A25" s="19"/>
      <c r="B25" s="25"/>
      <c r="C25" s="21"/>
      <c r="D25" s="22"/>
      <c r="E25" s="22"/>
      <c r="F25" s="17"/>
      <c r="G25" s="17">
        <f t="shared" si="1"/>
        <v>0</v>
      </c>
      <c r="H25" s="17">
        <f t="shared" si="2"/>
        <v>0</v>
      </c>
      <c r="I25" s="23"/>
    </row>
    <row r="26" ht="15.75" customHeight="1">
      <c r="A26" s="19"/>
      <c r="B26" s="20"/>
      <c r="C26" s="21"/>
      <c r="D26" s="22"/>
      <c r="E26" s="22"/>
      <c r="F26" s="17"/>
      <c r="G26" s="17">
        <f t="shared" si="1"/>
        <v>0</v>
      </c>
      <c r="H26" s="17">
        <f t="shared" si="2"/>
        <v>0</v>
      </c>
      <c r="I26" s="23"/>
    </row>
    <row r="27" ht="15.75" customHeight="1">
      <c r="A27" s="19"/>
      <c r="B27" s="24"/>
      <c r="C27" s="21"/>
      <c r="D27" s="22"/>
      <c r="E27" s="22"/>
      <c r="F27" s="17"/>
      <c r="G27" s="17">
        <f t="shared" si="1"/>
        <v>0</v>
      </c>
      <c r="H27" s="17">
        <f t="shared" si="2"/>
        <v>0</v>
      </c>
      <c r="I27" s="23"/>
    </row>
    <row r="28" ht="15.75" customHeight="1">
      <c r="A28" s="19"/>
      <c r="B28" s="20"/>
      <c r="C28" s="21"/>
      <c r="D28" s="22"/>
      <c r="E28" s="22"/>
      <c r="F28" s="17"/>
      <c r="G28" s="17">
        <f t="shared" si="1"/>
        <v>0</v>
      </c>
      <c r="H28" s="17">
        <f t="shared" si="2"/>
        <v>0</v>
      </c>
      <c r="I28" s="23"/>
    </row>
    <row r="29" ht="15.75" customHeight="1">
      <c r="A29" s="19"/>
      <c r="B29" s="20"/>
      <c r="C29" s="21"/>
      <c r="D29" s="22"/>
      <c r="E29" s="22"/>
      <c r="F29" s="17"/>
      <c r="G29" s="17">
        <f t="shared" si="1"/>
        <v>0</v>
      </c>
      <c r="H29" s="17">
        <f t="shared" si="2"/>
        <v>0</v>
      </c>
      <c r="I29" s="23"/>
    </row>
    <row r="30" ht="15.75" customHeight="1">
      <c r="A30" s="19"/>
      <c r="B30" s="20"/>
      <c r="C30" s="21"/>
      <c r="D30" s="22"/>
      <c r="E30" s="22"/>
      <c r="F30" s="17"/>
      <c r="G30" s="17">
        <f t="shared" si="1"/>
        <v>0</v>
      </c>
      <c r="H30" s="17">
        <f t="shared" si="2"/>
        <v>0</v>
      </c>
      <c r="I30" s="23"/>
    </row>
    <row r="31" ht="15.75" customHeight="1">
      <c r="A31" s="19"/>
      <c r="B31" s="20"/>
      <c r="C31" s="21"/>
      <c r="D31" s="22"/>
      <c r="E31" s="22"/>
      <c r="F31" s="17"/>
      <c r="G31" s="17">
        <f t="shared" si="1"/>
        <v>0</v>
      </c>
      <c r="H31" s="17">
        <f t="shared" si="2"/>
        <v>0</v>
      </c>
      <c r="I31" s="23"/>
    </row>
    <row r="32" ht="15.75" customHeight="1">
      <c r="A32" s="19"/>
      <c r="B32" s="20"/>
      <c r="C32" s="21"/>
      <c r="D32" s="22"/>
      <c r="E32" s="22"/>
      <c r="F32" s="17"/>
      <c r="G32" s="17">
        <f t="shared" si="1"/>
        <v>0</v>
      </c>
      <c r="H32" s="17">
        <f t="shared" si="2"/>
        <v>0</v>
      </c>
      <c r="I32" s="23"/>
    </row>
    <row r="33" ht="15.75" customHeight="1">
      <c r="A33" s="26"/>
      <c r="B33" s="27" t="s">
        <v>10</v>
      </c>
      <c r="C33" s="28">
        <f t="shared" ref="C33:H33" si="3">SUM(C3:C32)</f>
        <v>0</v>
      </c>
      <c r="D33" s="29">
        <f t="shared" si="3"/>
        <v>0</v>
      </c>
      <c r="E33" s="29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26"/>
    </row>
    <row r="34" ht="15.75" customHeight="1">
      <c r="A34" s="31"/>
      <c r="B34" s="32"/>
      <c r="C34" s="32"/>
      <c r="D34" s="32"/>
      <c r="E34" s="32"/>
      <c r="F34" s="33"/>
      <c r="G34" s="33"/>
      <c r="H34" s="33"/>
      <c r="I34" s="34"/>
    </row>
    <row r="35" ht="15.75" customHeight="1">
      <c r="A35" s="34"/>
      <c r="B35" s="32"/>
      <c r="C35" s="32"/>
      <c r="D35" s="32"/>
      <c r="E35" s="32"/>
      <c r="F35" s="33"/>
      <c r="G35" s="33"/>
      <c r="H35" s="33"/>
      <c r="I35" s="34"/>
    </row>
    <row r="36" ht="15.75" customHeight="1">
      <c r="A36" s="34"/>
      <c r="B36" s="32"/>
      <c r="C36" s="32"/>
      <c r="D36" s="32"/>
      <c r="E36" s="32"/>
      <c r="F36" s="33"/>
      <c r="G36" s="33"/>
      <c r="H36" s="33"/>
      <c r="I36" s="34"/>
    </row>
    <row r="37" ht="15.75" customHeight="1">
      <c r="A37" s="34"/>
      <c r="B37" s="32"/>
      <c r="C37" s="32"/>
      <c r="D37" s="32"/>
      <c r="E37" s="32"/>
      <c r="F37" s="33"/>
      <c r="G37" s="33"/>
      <c r="H37" s="33"/>
      <c r="I37" s="34"/>
    </row>
    <row r="38" ht="15.75" customHeight="1">
      <c r="A38" s="34"/>
      <c r="B38" s="35"/>
      <c r="C38" s="35"/>
      <c r="D38" s="35"/>
      <c r="E38" s="35"/>
      <c r="F38" s="33"/>
      <c r="G38" s="33"/>
      <c r="H38" s="33"/>
      <c r="I38" s="34"/>
    </row>
    <row r="39" ht="15.75" customHeight="1">
      <c r="A39" s="34"/>
      <c r="B39" s="36"/>
      <c r="C39" s="36"/>
      <c r="D39" s="36"/>
      <c r="E39" s="36"/>
      <c r="F39" s="33"/>
      <c r="G39" s="33"/>
      <c r="H39" s="33"/>
      <c r="I39" s="3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headerFooter>
    <oddHeader>&amp;CPost Activities Report 2017 - 2018</oddHeader>
  </headerFooter>
  <drawing r:id="rId1"/>
</worksheet>
</file>